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13_ncr:1_{82D7D194-0C25-4B6C-95C4-90222251828E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4" i="1" l="1"/>
  <c r="E24" i="1"/>
  <c r="D24" i="1"/>
  <c r="E18" i="1"/>
  <c r="F18" i="1"/>
  <c r="D18" i="1"/>
  <c r="E8" i="1"/>
  <c r="F8" i="1"/>
  <c r="D8" i="1"/>
  <c r="E14" i="1"/>
  <c r="F14" i="1"/>
  <c r="D14" i="1"/>
  <c r="E22" i="1"/>
  <c r="F22" i="1"/>
  <c r="D22" i="1"/>
  <c r="E16" i="1" l="1"/>
  <c r="F16" i="1"/>
  <c r="D16" i="1"/>
  <c r="D26" i="1" s="1"/>
  <c r="F26" i="1" l="1"/>
  <c r="E26" i="1"/>
</calcChain>
</file>

<file path=xl/sharedStrings.xml><?xml version="1.0" encoding="utf-8"?>
<sst xmlns="http://schemas.openxmlformats.org/spreadsheetml/2006/main" count="56" uniqueCount="38">
  <si>
    <t>Наименование</t>
  </si>
  <si>
    <t>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</si>
  <si>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</si>
  <si>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</si>
  <si>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</si>
  <si>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</si>
  <si>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</si>
  <si>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</si>
  <si>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</si>
  <si>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Благоустройство</t>
  </si>
  <si>
    <t>ВСЕГО</t>
  </si>
  <si>
    <t>Подраздел</t>
  </si>
  <si>
    <t>01</t>
  </si>
  <si>
    <t>02</t>
  </si>
  <si>
    <t>04</t>
  </si>
  <si>
    <t>06</t>
  </si>
  <si>
    <t>03</t>
  </si>
  <si>
    <t>10</t>
  </si>
  <si>
    <t>05</t>
  </si>
  <si>
    <t>Защита населения и территории от чрезвычайных ситуаций природного и техногенного характера, пожарная безопасность</t>
  </si>
  <si>
    <t>(тыс. рублей)</t>
  </si>
  <si>
    <t>09</t>
  </si>
  <si>
    <t>2025 год</t>
  </si>
  <si>
    <t>2026 год</t>
  </si>
  <si>
    <t>Функционирование Правительства Российской Федерации, высших исполнительных органов Российской Федерации, местных администраций</t>
  </si>
  <si>
    <t xml:space="preserve">Распределение  бюджетных ассигнований по разделам 
и подразделам классификации расходов бюджета Заволжского муниципального образования                             на 2025 год и на плановый период 2026 и 2027 годов  </t>
  </si>
  <si>
    <t>2027 год</t>
  </si>
  <si>
    <t>Мобилизационная и вневойсковая подготовка</t>
  </si>
  <si>
    <t>НАЦИОНАЛЬНАЯ ОБОРОНА</t>
  </si>
  <si>
    <t>Дорожное хозяйство (дорожные фонды)</t>
  </si>
  <si>
    <t>Водное хозяйство</t>
  </si>
  <si>
    <t>13</t>
  </si>
  <si>
    <t>12</t>
  </si>
  <si>
    <t>14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</si>
  <si>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</si>
  <si>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</si>
  <si>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Приложение 2 к проекту решения Совета Заволжского муниципального образования от "21"февраля 2025 года № 136</t>
  </si>
  <si>
    <t>(Приложение 3 к решению Совета Заволжского муниципального образования от "23"декабря 2024 года № 133)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</si>
</sst>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2" fillId="0" borderId="0" xfId="0" applyFont="1" applyAlignment="1"/>
    <xf numFmtId="164" fontId="3" fillId="0" borderId="3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right" wrapText="1"/>
    </xf>
    <xf numFmtId="0" fontId="0" fillId="0" borderId="4" xfId="0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6"/>
  <sheetViews>
    <sheetView tabSelected="1" view="pageBreakPreview" zoomScaleNormal="100" zoomScaleSheetLayoutView="100" workbookViewId="0">
      <selection activeCell="H3" sqref="H3"/>
    </sheetView>
  </sheetViews>
  <sheetFormatPr defaultRowHeight="15.75" x14ac:dyDescent="0.25"/>
  <cols>
    <col min="1" max="1" width="51.85546875" style="5" customWidth="1"/>
    <col min="2" max="2" width="12.140625" style="5" customWidth="1"/>
    <col min="3" max="3" width="13.140625" style="5" customWidth="1"/>
    <col min="4" max="4" width="12.28515625" style="5" customWidth="1"/>
    <col min="5" max="5" width="12.7109375" style="5" customWidth="1"/>
    <col min="6" max="6" width="11.140625" style="5" customWidth="1"/>
    <col min="7" max="16384" width="9.140625" style="5"/>
  </cols>
  <sheetData>
    <row r="1" spans="1:6" ht="37.5" customHeight="1" x14ac:dyDescent="0.25">
      <c r="B1" s="11"/>
      <c r="C1" s="19" t="s">
        <v>36</v>
      </c>
      <c r="D1" s="20"/>
      <c r="E1" s="20"/>
      <c r="F1" s="20"/>
    </row>
    <row r="2" spans="1:6" ht="32.25" customHeight="1" x14ac:dyDescent="0.25">
      <c r="B2" s="11"/>
      <c r="C2" s="19" t="s">
        <v>37</v>
      </c>
      <c r="D2" s="20"/>
      <c r="E2" s="20"/>
      <c r="F2" s="20"/>
    </row>
    <row r="3" spans="1:6" ht="58.5" customHeight="1" x14ac:dyDescent="0.25">
      <c r="A3" s="18" t="s">
        <v>25</v>
      </c>
      <c r="B3" s="18"/>
      <c r="C3" s="18"/>
      <c r="D3" s="18"/>
      <c r="E3" s="18"/>
      <c r="F3" s="18"/>
    </row>
    <row r="4" spans="1:6" ht="22.5" customHeight="1" thickBot="1" x14ac:dyDescent="0.3">
      <c r="A4" s="24" t="s">
        <v>20</v>
      </c>
      <c r="B4" s="25"/>
      <c r="C4" s="25"/>
      <c r="D4" s="25"/>
      <c r="E4" s="25"/>
      <c r="F4" s="25"/>
    </row>
    <row r="5" spans="1:6" x14ac:dyDescent="0.25">
      <c r="A5" s="22" t="s">
        <v>0</v>
      </c>
      <c r="B5" s="22" t="s">
        <v>1</v>
      </c>
      <c r="C5" s="22" t="s">
        <v>11</v>
      </c>
      <c r="D5" s="16" t="s">
        <v>22</v>
      </c>
      <c r="E5" s="16" t="s">
        <v>23</v>
      </c>
      <c r="F5" s="16" t="s">
        <v>26</v>
      </c>
    </row>
    <row r="6" spans="1:6" ht="16.5" thickBot="1" x14ac:dyDescent="0.3">
      <c r="A6" s="23"/>
      <c r="B6" s="23"/>
      <c r="C6" s="23"/>
      <c r="D6" s="21"/>
      <c r="E6" s="17"/>
      <c r="F6" s="17"/>
    </row>
    <row r="7" spans="1:6" ht="16.5" thickBot="1" x14ac:dyDescent="0.3">
      <c r="A7" s="3">
        <v>1</v>
      </c>
      <c r="B7" s="1">
        <v>2</v>
      </c>
      <c r="C7" s="1">
        <v>3</v>
      </c>
      <c r="D7" s="1">
        <v>4</v>
      </c>
      <c r="E7" s="2">
        <v>5</v>
      </c>
      <c r="F7" s="2">
        <v>6</v>
      </c>
    </row>
    <row r="8" spans="1:6" ht="16.5" thickBot="1" x14ac:dyDescent="0.3">
      <c r="A8" s="4" t="s">
        <v>2</v>
      </c>
      <c r="B8" s="10" t="s">
        <v>12</v>
      </c>
      <c r="C8" s="10"/>
      <c r="D8" s="12">
        <f>D12+D11+D10+D9+D13</f>
        <v>1966.4</v>
      </c>
      <c r="E8" s="12">
        <f t="shared" ref="E8:F8" si="0">E12+E11+E10+E9+E13</f>
        <v>811</v>
      </c>
      <c r="F8" s="12">
        <f t="shared" si="0"/>
        <v>802.80000000000007</v>
      </c>
    </row>
    <row r="9" spans="1:6" ht="48" thickBot="1" x14ac:dyDescent="0.3">
      <c r="A9" s="6" t="s">
        <v>3</v>
      </c>
      <c r="B9" s="9" t="s">
        <v>12</v>
      </c>
      <c r="C9" s="9" t="s">
        <v>13</v>
      </c>
      <c r="D9" s="13">
        <v>969.9</v>
      </c>
      <c r="E9" s="14">
        <v>371.9</v>
      </c>
      <c r="F9" s="14">
        <v>364.1</v>
      </c>
    </row>
    <row r="10" spans="1:6" ht="48" thickBot="1" x14ac:dyDescent="0.3">
      <c r="A10" s="6" t="s">
        <v>24</v>
      </c>
      <c r="B10" s="9" t="s">
        <v>12</v>
      </c>
      <c r="C10" s="9" t="s">
        <v>14</v>
      </c>
      <c r="D10" s="13">
        <v>899.3</v>
      </c>
      <c r="E10" s="14">
        <v>342.9</v>
      </c>
      <c r="F10" s="14">
        <v>342.6</v>
      </c>
    </row>
    <row r="11" spans="1:6" ht="48" thickBot="1" x14ac:dyDescent="0.3">
      <c r="A11" s="6" t="s">
        <v>4</v>
      </c>
      <c r="B11" s="9" t="s">
        <v>12</v>
      </c>
      <c r="C11" s="9" t="s">
        <v>15</v>
      </c>
      <c r="D11" s="13">
        <v>96</v>
      </c>
      <c r="E11" s="14">
        <v>96</v>
      </c>
      <c r="F11" s="14">
        <v>96</v>
      </c>
    </row>
    <row r="12" spans="1:6" ht="16.5" thickBot="1" x14ac:dyDescent="0.3">
      <c r="A12" s="6" t="s">
        <v>5</v>
      </c>
      <c r="B12" s="9" t="s">
        <v>12</v>
      </c>
      <c r="C12" s="9">
        <v>11</v>
      </c>
      <c r="D12" s="13">
        <v>0.2</v>
      </c>
      <c r="E12" s="14">
        <v>0.2</v>
      </c>
      <c r="F12" s="14">
        <v>0.1</v>
      </c>
    </row>
    <row r="13" spans="1:6" ht="16.5" thickBot="1" x14ac:dyDescent="0.3">
      <c r="A13" s="6"/>
      <c r="B13" s="9" t="s">
        <v>12</v>
      </c>
      <c r="C13" s="9" t="s">
        <v>31</v>
      </c>
      <c r="D13" s="13">
        <v>1</v>
      </c>
      <c r="E13" s="14">
        <v>0</v>
      </c>
      <c r="F13" s="14">
        <v>0</v>
      </c>
    </row>
    <row r="14" spans="1:6" s="15" customFormat="1" ht="16.5" thickBot="1" x14ac:dyDescent="0.3">
      <c r="A14" s="7" t="s">
        <v>28</v>
      </c>
      <c r="B14" s="10" t="s">
        <v>13</v>
      </c>
      <c r="C14" s="10"/>
      <c r="D14" s="12">
        <f>D15</f>
        <v>164.6</v>
      </c>
      <c r="E14" s="12">
        <f t="shared" ref="E14:F14" si="1">E15</f>
        <v>179.5</v>
      </c>
      <c r="F14" s="12">
        <f t="shared" si="1"/>
        <v>185.8</v>
      </c>
    </row>
    <row r="15" spans="1:6" ht="16.5" thickBot="1" x14ac:dyDescent="0.3">
      <c r="A15" s="6" t="s">
        <v>27</v>
      </c>
      <c r="B15" s="9" t="s">
        <v>13</v>
      </c>
      <c r="C15" s="9" t="s">
        <v>16</v>
      </c>
      <c r="D15" s="13">
        <v>164.6</v>
      </c>
      <c r="E15" s="14">
        <v>179.5</v>
      </c>
      <c r="F15" s="14">
        <v>185.8</v>
      </c>
    </row>
    <row r="16" spans="1:6" ht="32.25" thickBot="1" x14ac:dyDescent="0.3">
      <c r="A16" s="7" t="s">
        <v>6</v>
      </c>
      <c r="B16" s="10" t="s">
        <v>16</v>
      </c>
      <c r="C16" s="10"/>
      <c r="D16" s="12">
        <f>D17</f>
        <v>0.2</v>
      </c>
      <c r="E16" s="12">
        <f t="shared" ref="E16:F16" si="2">E17</f>
        <v>0.2</v>
      </c>
      <c r="F16" s="12">
        <f t="shared" si="2"/>
        <v>0.1</v>
      </c>
    </row>
    <row r="17" spans="1:6" ht="51" customHeight="1" thickBot="1" x14ac:dyDescent="0.3">
      <c r="A17" s="6" t="s">
        <v>19</v>
      </c>
      <c r="B17" s="9" t="s">
        <v>16</v>
      </c>
      <c r="C17" s="9" t="s">
        <v>17</v>
      </c>
      <c r="D17" s="13">
        <v>0.2</v>
      </c>
      <c r="E17" s="14">
        <v>0.2</v>
      </c>
      <c r="F17" s="14">
        <v>0.1</v>
      </c>
    </row>
    <row r="18" spans="1:6" ht="16.5" thickBot="1" x14ac:dyDescent="0.3">
      <c r="A18" s="7" t="s">
        <v>7</v>
      </c>
      <c r="B18" s="10" t="s">
        <v>14</v>
      </c>
      <c r="C18" s="10"/>
      <c r="D18" s="12">
        <f>D20+D19+D21</f>
        <v>2356.6</v>
      </c>
      <c r="E18" s="12">
        <f t="shared" ref="E18:F18" si="3">E20+E19+E21</f>
        <v>612.1</v>
      </c>
      <c r="F18" s="12">
        <f t="shared" si="3"/>
        <v>639.9</v>
      </c>
    </row>
    <row r="19" spans="1:6" ht="16.5" thickBot="1" x14ac:dyDescent="0.3">
      <c r="A19" s="6" t="s">
        <v>30</v>
      </c>
      <c r="B19" s="9" t="s">
        <v>14</v>
      </c>
      <c r="C19" s="9" t="s">
        <v>15</v>
      </c>
      <c r="D19" s="13">
        <v>684.9</v>
      </c>
      <c r="E19" s="13">
        <v>0</v>
      </c>
      <c r="F19" s="13">
        <v>0</v>
      </c>
    </row>
    <row r="20" spans="1:6" ht="16.5" thickBot="1" x14ac:dyDescent="0.3">
      <c r="A20" s="8" t="s">
        <v>29</v>
      </c>
      <c r="B20" s="9" t="s">
        <v>14</v>
      </c>
      <c r="C20" s="9" t="s">
        <v>21</v>
      </c>
      <c r="D20" s="13">
        <v>1661.7</v>
      </c>
      <c r="E20" s="14">
        <v>612.1</v>
      </c>
      <c r="F20" s="14">
        <v>639.9</v>
      </c>
    </row>
    <row r="21" spans="1:6" ht="16.5" thickBot="1" x14ac:dyDescent="0.3">
      <c r="A21" s="8"/>
      <c r="B21" s="9" t="s">
        <v>14</v>
      </c>
      <c r="C21" s="9" t="s">
        <v>32</v>
      </c>
      <c r="D21" s="13">
        <v>10</v>
      </c>
      <c r="E21" s="14">
        <v>0</v>
      </c>
      <c r="F21" s="14">
        <v>0</v>
      </c>
    </row>
    <row r="22" spans="1:6" ht="32.25" thickBot="1" x14ac:dyDescent="0.3">
      <c r="A22" s="7" t="s">
        <v>8</v>
      </c>
      <c r="B22" s="10" t="s">
        <v>18</v>
      </c>
      <c r="C22" s="10"/>
      <c r="D22" s="12">
        <f>D23</f>
        <v>0.6</v>
      </c>
      <c r="E22" s="12">
        <f t="shared" ref="E22:F22" si="4">E23</f>
        <v>0.7</v>
      </c>
      <c r="F22" s="12">
        <f t="shared" si="4"/>
        <v>0.3</v>
      </c>
    </row>
    <row r="23" spans="1:6" ht="16.5" thickBot="1" x14ac:dyDescent="0.3">
      <c r="A23" s="6" t="s">
        <v>9</v>
      </c>
      <c r="B23" s="9" t="s">
        <v>18</v>
      </c>
      <c r="C23" s="9" t="s">
        <v>16</v>
      </c>
      <c r="D23" s="13">
        <v>0.6</v>
      </c>
      <c r="E23" s="14">
        <v>0.7</v>
      </c>
      <c r="F23" s="14">
        <v>0.3</v>
      </c>
    </row>
    <row r="24" spans="1:6" s="15" customFormat="1" ht="48" thickBot="1" x14ac:dyDescent="0.3">
      <c r="A24" s="7" t="s">
        <v>34</v>
      </c>
      <c r="B24" s="10" t="s">
        <v>33</v>
      </c>
      <c r="C24" s="10"/>
      <c r="D24" s="12">
        <f>D25</f>
        <v>108.3</v>
      </c>
      <c r="E24" s="12">
        <f>E25</f>
        <v>0</v>
      </c>
      <c r="F24" s="12">
        <f>F25</f>
        <v>0</v>
      </c>
    </row>
    <row r="25" spans="1:6" ht="32.25" thickBot="1" x14ac:dyDescent="0.3">
      <c r="A25" s="6" t="s">
        <v>35</v>
      </c>
      <c r="B25" s="9" t="s">
        <v>33</v>
      </c>
      <c r="C25" s="9" t="s">
        <v>16</v>
      </c>
      <c r="D25" s="13">
        <v>108.3</v>
      </c>
      <c r="E25" s="14">
        <v>0</v>
      </c>
      <c r="F25" s="14">
        <v>0</v>
      </c>
    </row>
    <row r="26" spans="1:6" ht="16.5" thickBot="1" x14ac:dyDescent="0.3">
      <c r="A26" s="4" t="s">
        <v>10</v>
      </c>
      <c r="B26" s="10"/>
      <c r="C26" s="10"/>
      <c r="D26" s="12">
        <f>D8+D16+D18+D22+D14+D24</f>
        <v>4596.7000000000007</v>
      </c>
      <c r="E26" s="12">
        <f t="shared" ref="E26:F26" si="5">E8+E16+E18+E22+E14</f>
        <v>1603.5000000000002</v>
      </c>
      <c r="F26" s="12">
        <f t="shared" si="5"/>
        <v>1628.9</v>
      </c>
    </row>
  </sheetData>
  <mergeCells count="10">
    <mergeCell ref="F5:F6"/>
    <mergeCell ref="A3:F3"/>
    <mergeCell ref="C1:F1"/>
    <mergeCell ref="D5:D6"/>
    <mergeCell ref="E5:E6"/>
    <mergeCell ref="A5:A6"/>
    <mergeCell ref="B5:B6"/>
    <mergeCell ref="C5:C6"/>
    <mergeCell ref="A4:F4"/>
    <mergeCell ref="C2:F2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2025-02-26T12:40:27Z</dcterms:modified>
</cp:coreProperties>
</file>